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NAUDOS KC IR VŠ ir KT\"/>
    </mc:Choice>
  </mc:AlternateContent>
  <xr:revisionPtr revIDLastSave="0" documentId="13_ncr:1_{136F4BEF-2560-40D8-8322-C2AE6D036A9C}" xr6:coauthVersionLast="45" xr6:coauthVersionMax="45" xr10:uidLastSave="{00000000-0000-0000-0000-000000000000}"/>
  <bookViews>
    <workbookView xWindow="-120" yWindow="-120" windowWidth="29040" windowHeight="15840" xr2:uid="{7F7A0F22-CF73-4AC8-9C78-DFA49EC92AB6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<sst xmlns="http://schemas.openxmlformats.org/spreadsheetml/2006/main" count="228" uniqueCount="151">
  <si>
    <t>Informacija apie sudarytas panaudos sutartis už 2020 m. I-III ketv.</t>
  </si>
  <si>
    <t>Eil. Nr.</t>
  </si>
  <si>
    <t xml:space="preserve">Turto adresas </t>
  </si>
  <si>
    <t>Unikalus Nr.</t>
  </si>
  <si>
    <t>Bendras plotas, kv. m</t>
  </si>
  <si>
    <t>Panaudos pradžios data</t>
  </si>
  <si>
    <t>Panaudos pabaigos data</t>
  </si>
  <si>
    <t>Panaudos gavėjas</t>
  </si>
  <si>
    <t>Panaudos gavėjo kodas</t>
  </si>
  <si>
    <t>Teisinė forma (įsakymo, data Nr.)</t>
  </si>
  <si>
    <t>Sutarties Nr.</t>
  </si>
  <si>
    <t>Panaudai perduotas  plotas, kv. m</t>
  </si>
  <si>
    <t>Įsigijimo vertė perduodamam plotui, Eur</t>
  </si>
  <si>
    <t>Liepų g. 20-2, Tulpiakiemio k., Siesikų sen.</t>
  </si>
  <si>
    <t>8197-3020-1018:0003</t>
  </si>
  <si>
    <t>Tulpiakiemio kaimo bendruomenė</t>
  </si>
  <si>
    <t>2020-02-17 Nr. 13-213</t>
  </si>
  <si>
    <t>2020-02-26, Nr.20-113</t>
  </si>
  <si>
    <t>8197-3020-1018:0004</t>
  </si>
  <si>
    <t>Kauno g. 16A-5, Ukmergė</t>
  </si>
  <si>
    <t>8197-8000-4010:0005</t>
  </si>
  <si>
    <t>Ukmergės rajono vietos veiklos grupė</t>
  </si>
  <si>
    <t>2020-03-03 Nr. 13-283</t>
  </si>
  <si>
    <t>2020-03-06, Nr.20-127</t>
  </si>
  <si>
    <t>Algirdų a. 1, Dainavos k., Deltuvos sen.</t>
  </si>
  <si>
    <t>8197-1010-8016</t>
  </si>
  <si>
    <t>Ukmergės kultūros centras</t>
  </si>
  <si>
    <t>2020-04-03 Nr. 13-457</t>
  </si>
  <si>
    <t>2020-04-20, Nr.20-227</t>
  </si>
  <si>
    <t>Vytauto g. 30-3, Deltuvos mstl., Deltuvos sen.</t>
  </si>
  <si>
    <t>4400-1847-2276:4795</t>
  </si>
  <si>
    <t>2020-04-20, Nr.20-226</t>
  </si>
  <si>
    <t>Beržų g. 1, Krikštėnų k., Pivonijos sen.</t>
  </si>
  <si>
    <t>8198-5016-4016</t>
  </si>
  <si>
    <t>2020-04-03 Nr. 13-458</t>
  </si>
  <si>
    <t>2020-04-20, Nr.20-228</t>
  </si>
  <si>
    <t>Jaunimo g. 1, Žeimių k., Pivonijos sen.</t>
  </si>
  <si>
    <t>8196-3013-8010</t>
  </si>
  <si>
    <t>2020.04.20, Nr.20-229</t>
  </si>
  <si>
    <t>Nepriklausomybės g. 8, Siesikų mstl., Siesikų sen.</t>
  </si>
  <si>
    <t>8199-0012-4011</t>
  </si>
  <si>
    <t>2020-04-03 Nr. 13-461</t>
  </si>
  <si>
    <t>2020-04-20, Nr.20-230</t>
  </si>
  <si>
    <t>Liepų g. 2, Liaušių k., Šešuolių sen.</t>
  </si>
  <si>
    <t>8196-3012-2010</t>
  </si>
  <si>
    <t>2020-04-03 Nr. 13-462</t>
  </si>
  <si>
    <t>2020-04-20, Nr.20-231</t>
  </si>
  <si>
    <t>Miško g. 8, Veprių mstl., Veprių sen.</t>
  </si>
  <si>
    <t>8197-0017-3010</t>
  </si>
  <si>
    <t>2020-04-03 Nr. 13-464</t>
  </si>
  <si>
    <t>2020-04-20, Nr.20-232</t>
  </si>
  <si>
    <t>Melioratorių g. 2, Šventupės k., Vidiškių sen.</t>
  </si>
  <si>
    <t>8194-0188-5019</t>
  </si>
  <si>
    <t>2020-04-03 Nr. 13-465</t>
  </si>
  <si>
    <t>2020-04-20, Nr.20-233</t>
  </si>
  <si>
    <t>Ukmergės g. 23-5, Vidiškių mstl., Vidiškių sen.</t>
  </si>
  <si>
    <t>4400-4377-8221:8548</t>
  </si>
  <si>
    <t>2020-04-20, Nr.20-234</t>
  </si>
  <si>
    <t>Vilniaus g. 1-2, Želvos mstl., Želvos sen.</t>
  </si>
  <si>
    <t>4400-1992-8393:1206</t>
  </si>
  <si>
    <t>2020-04-03 Nr. 13-466</t>
  </si>
  <si>
    <t>2020-04-20, Nr.20-235</t>
  </si>
  <si>
    <t>Klevų g. 29-1, Kultuvėnų k., Veprių sen.</t>
  </si>
  <si>
    <t>8197-1003-8012:0001</t>
  </si>
  <si>
    <t>2020-04-20, Nr.20-236</t>
  </si>
  <si>
    <t>Mūšos g.3, Taujėnų mstl., Taujėnų sen.</t>
  </si>
  <si>
    <t>8196-7013-1026</t>
  </si>
  <si>
    <t>2020-04-03 Nr. 13-463</t>
  </si>
  <si>
    <t>2020-04-21, Nr.20-240</t>
  </si>
  <si>
    <t>Ukmergės Vlado Šlaito biblioteka</t>
  </si>
  <si>
    <t>2020-04-24 Nr. 13-583</t>
  </si>
  <si>
    <t>2020-05-08, Nr.20-305</t>
  </si>
  <si>
    <t>Ateities g. 16, Atkočių k., Deltuvos sen.</t>
  </si>
  <si>
    <t>4400-0516-8767</t>
  </si>
  <si>
    <t>2020-05-08, Nr.20-307</t>
  </si>
  <si>
    <t>Pergalės g. 2A, Jakutiškių k., Deltuvos sen.</t>
  </si>
  <si>
    <t>8198-8047-3015</t>
  </si>
  <si>
    <t>2020-05-08, Nr.20-308</t>
  </si>
  <si>
    <t>2020-05-08, Nr.20-309</t>
  </si>
  <si>
    <t>Taikos g. 2, Lyduokių mstl., Lyduokių sen.</t>
  </si>
  <si>
    <t>8197-5015-6010</t>
  </si>
  <si>
    <t>2020-04-24 Nr. 13-584</t>
  </si>
  <si>
    <t>2020-05-08, Nr.20-312</t>
  </si>
  <si>
    <t>Jaunimo g. 1, Antakalnio k., Pabaisko sen.</t>
  </si>
  <si>
    <t>8198-5014-3015</t>
  </si>
  <si>
    <t>2020-04-24 Nr. 13-589</t>
  </si>
  <si>
    <t>2020-05-08, Nr.20-316</t>
  </si>
  <si>
    <t>Klevų g. 7, Vileikių k., Pivonijos sen.</t>
  </si>
  <si>
    <t>8195-1005-0017</t>
  </si>
  <si>
    <t>2020-04-24 Nr. 13-592</t>
  </si>
  <si>
    <t>2020-05-08, Nr.20-310</t>
  </si>
  <si>
    <t>Vilkmergės g. 16, Antakalnio III k., Pivonijos sen.</t>
  </si>
  <si>
    <t>8198-4033-6019</t>
  </si>
  <si>
    <t>2020-05-08, Nr.20-311</t>
  </si>
  <si>
    <t>Kaštonų g. 1, Tulpiakiemio k., Siesikų sen.</t>
  </si>
  <si>
    <t>8197-6050-8010</t>
  </si>
  <si>
    <t>2020-04-24 Nr. 13-586</t>
  </si>
  <si>
    <t>2020-05-08, Nr.20-317</t>
  </si>
  <si>
    <t>2020-05-08, Nr.20-318</t>
  </si>
  <si>
    <t>2020-04-24 Nr. 13-591</t>
  </si>
  <si>
    <t>2020-05-08, Nr.20-319</t>
  </si>
  <si>
    <t>Ukmergės g. 30, Šešuolių mstl., Šešuolių sen.</t>
  </si>
  <si>
    <t>4400-1235-0082</t>
  </si>
  <si>
    <t>2020-05-08, Nr.20-320</t>
  </si>
  <si>
    <t>2020-04-24 Nr. 13-587</t>
  </si>
  <si>
    <t>2020-05-08, Nr.20-321</t>
  </si>
  <si>
    <t>2020-04-24 Nr. 13-590</t>
  </si>
  <si>
    <t>2020-05-08, Nr.20-322</t>
  </si>
  <si>
    <t>Pergalės g. 1, Veprių mstl., Veprių sen.</t>
  </si>
  <si>
    <t>8197-4011-9012</t>
  </si>
  <si>
    <t>2020-05-08, Nr.20-323</t>
  </si>
  <si>
    <t>2020-04-24 Nr. 13-578</t>
  </si>
  <si>
    <t>2020-05-08, Nr.20-324</t>
  </si>
  <si>
    <t>Dvaro g. 2, Laumėnų k., Želvos sen.</t>
  </si>
  <si>
    <t>8197-1009-3012</t>
  </si>
  <si>
    <t>2020-04-24 Nr. 13-588</t>
  </si>
  <si>
    <t>2020-05-08, Nr.20-313</t>
  </si>
  <si>
    <t>2020-05-08, Nr.20-314</t>
  </si>
  <si>
    <t>Žalgirio g. 12, Tolučių k., Želvos sen.</t>
  </si>
  <si>
    <t>8196-9009-7012</t>
  </si>
  <si>
    <t>2020-05-08, Nr.20-315</t>
  </si>
  <si>
    <t>Dariaus ir Girėno g. 15, Žemaitkiemio mstl., Žemaitkiemio sen.</t>
  </si>
  <si>
    <t>8197-4016-4019</t>
  </si>
  <si>
    <t>2020-04-24 Nr. 13-585</t>
  </si>
  <si>
    <t>2020-05-08, Nr.20-306</t>
  </si>
  <si>
    <t>Utenos g. 4-10, Ukmergė</t>
  </si>
  <si>
    <t>8194-0017-6013:0009</t>
  </si>
  <si>
    <t>Ukmergės krašto neįgaliųjų sąjunga</t>
  </si>
  <si>
    <t>2020-08-06 Nr. 13-1192</t>
  </si>
  <si>
    <t>2020-08-10, Nr.20-751</t>
  </si>
  <si>
    <t>Vasario 16-osios g. 28D-3, Ukmergė</t>
  </si>
  <si>
    <t>8191-7000-1056:0003</t>
  </si>
  <si>
    <t>2020-08-10, Nr.20-752</t>
  </si>
  <si>
    <t>Vasario 16-osios g. 15, Ukmergė</t>
  </si>
  <si>
    <t>8194-0013-3014</t>
  </si>
  <si>
    <t>2020-08-10, Nr.20-753</t>
  </si>
  <si>
    <t>Vasario 16-osios g. 28D-2, Ukmergė</t>
  </si>
  <si>
    <t>8191-7000-1056:0002</t>
  </si>
  <si>
    <t>2020-08-10, Nr.20-754</t>
  </si>
  <si>
    <t>Mokyklos g. 2, Balelių k., Taujėnų sen.</t>
  </si>
  <si>
    <t>8196-8009-6010</t>
  </si>
  <si>
    <t>Ukpergės PSPC</t>
  </si>
  <si>
    <t>2020-09-03 Nr. 13-1407</t>
  </si>
  <si>
    <t>2020-09-04, Nr.20-813</t>
  </si>
  <si>
    <t>Ukmergės Taujėnų gimnazija</t>
  </si>
  <si>
    <t>2020-09-03 Nr. 13-1408</t>
  </si>
  <si>
    <t>2020-09-04, Nr.20-814</t>
  </si>
  <si>
    <t>2020-09-03 Nr. 13-1409</t>
  </si>
  <si>
    <t>2020-09-04, Nr.20-815</t>
  </si>
  <si>
    <t>2020-09-03 Nr. 13-1410</t>
  </si>
  <si>
    <t>2020-09-04, Nr.20-816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</si>
</sst>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2" fontId="3" fillId="0" borderId="1" xfId="0" applyNumberFormat="1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7760-2BAD-4C53-AED4-1F881F73E698}">
  <dimension ref="A1:L46"/>
  <sheetViews>
    <sheetView tabSelected="1" topLeftCell="A21" workbookViewId="0">
      <selection activeCell="B12" sqref="B12"/>
    </sheetView>
  </sheetViews>
  <sheetFormatPr defaultRowHeight="15" x14ac:dyDescent="0.25"/>
  <cols>
    <col min="1" max="1" width="4" style="11" customWidth="1"/>
    <col min="2" max="2" width="46.5703125" style="2" customWidth="1"/>
    <col min="3" max="3" width="22.5703125" style="2" customWidth="1"/>
    <col min="4" max="4" width="11.28515625" style="2" customWidth="1"/>
    <col min="5" max="5" width="13" style="4" customWidth="1"/>
    <col min="6" max="6" width="14.140625" style="4" customWidth="1"/>
    <col min="7" max="7" width="36.140625" style="2" customWidth="1"/>
    <col min="8" max="8" width="12.7109375" style="4" customWidth="1"/>
    <col min="9" max="9" width="21.5703125" style="2" bestFit="1" customWidth="1"/>
    <col min="10" max="10" width="23.140625" style="2" customWidth="1"/>
    <col min="11" max="11" width="9.140625" style="2"/>
    <col min="12" max="12" width="11.85546875" style="2" customWidth="1"/>
    <col min="13" max="16384" width="9.140625" style="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s="4" customFormat="1" ht="60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x14ac:dyDescent="0.25">
      <c r="A4" s="5">
        <v>1</v>
      </c>
      <c r="B4" s="6" t="s">
        <v>13</v>
      </c>
      <c r="C4" s="6" t="s">
        <v>14</v>
      </c>
      <c r="D4" s="6">
        <v>55.62</v>
      </c>
      <c r="E4" s="7">
        <v>43887</v>
      </c>
      <c r="F4" s="7">
        <v>47539</v>
      </c>
      <c r="G4" s="6" t="s">
        <v>15</v>
      </c>
      <c r="H4" s="5">
        <v>183242096</v>
      </c>
      <c r="I4" s="8" t="s">
        <v>16</v>
      </c>
      <c r="J4" s="6" t="s">
        <v>17</v>
      </c>
      <c r="K4" s="6">
        <v>55.62</v>
      </c>
      <c r="L4" s="9">
        <v>14.67</v>
      </c>
    </row>
    <row r="5" spans="1:12" x14ac:dyDescent="0.25">
      <c r="A5" s="5">
        <f>A4+1</f>
        <v>2</v>
      </c>
      <c r="B5" s="6" t="s">
        <v>13</v>
      </c>
      <c r="C5" s="6" t="s">
        <v>18</v>
      </c>
      <c r="D5" s="6">
        <v>55.27</v>
      </c>
      <c r="E5" s="7">
        <v>43887</v>
      </c>
      <c r="F5" s="7">
        <v>47539</v>
      </c>
      <c r="G5" s="6" t="s">
        <v>15</v>
      </c>
      <c r="H5" s="5">
        <v>183242096</v>
      </c>
      <c r="I5" s="8" t="s">
        <v>16</v>
      </c>
      <c r="J5" s="6" t="s">
        <v>17</v>
      </c>
      <c r="K5" s="6">
        <v>55.27</v>
      </c>
      <c r="L5" s="9">
        <v>14.58</v>
      </c>
    </row>
    <row r="6" spans="1:12" x14ac:dyDescent="0.25">
      <c r="A6" s="5">
        <f t="shared" ref="A6:A46" si="0">A5+1</f>
        <v>3</v>
      </c>
      <c r="B6" s="6" t="s">
        <v>19</v>
      </c>
      <c r="C6" s="6" t="s">
        <v>20</v>
      </c>
      <c r="D6" s="6">
        <v>301.75</v>
      </c>
      <c r="E6" s="7">
        <v>43893</v>
      </c>
      <c r="F6" s="7">
        <v>47542</v>
      </c>
      <c r="G6" s="6" t="s">
        <v>21</v>
      </c>
      <c r="H6" s="5">
        <v>183249984</v>
      </c>
      <c r="I6" s="8" t="s">
        <v>22</v>
      </c>
      <c r="J6" s="6" t="s">
        <v>23</v>
      </c>
      <c r="K6" s="6">
        <v>120.58</v>
      </c>
      <c r="L6" s="9">
        <v>19666.48</v>
      </c>
    </row>
    <row r="7" spans="1:12" x14ac:dyDescent="0.25">
      <c r="A7" s="5">
        <f t="shared" si="0"/>
        <v>4</v>
      </c>
      <c r="B7" s="6" t="s">
        <v>24</v>
      </c>
      <c r="C7" s="6" t="s">
        <v>25</v>
      </c>
      <c r="D7" s="6">
        <v>2165.1799999999998</v>
      </c>
      <c r="E7" s="7">
        <v>43937</v>
      </c>
      <c r="F7" s="7">
        <v>47588</v>
      </c>
      <c r="G7" s="6" t="s">
        <v>26</v>
      </c>
      <c r="H7" s="5">
        <v>190351690</v>
      </c>
      <c r="I7" s="8" t="s">
        <v>27</v>
      </c>
      <c r="J7" s="6" t="s">
        <v>28</v>
      </c>
      <c r="K7" s="6">
        <v>68.45</v>
      </c>
      <c r="L7" s="9">
        <v>6398.14</v>
      </c>
    </row>
    <row r="8" spans="1:12" x14ac:dyDescent="0.25">
      <c r="A8" s="5">
        <f t="shared" si="0"/>
        <v>5</v>
      </c>
      <c r="B8" s="6" t="s">
        <v>29</v>
      </c>
      <c r="C8" s="6" t="s">
        <v>30</v>
      </c>
      <c r="D8" s="6">
        <v>1426.86</v>
      </c>
      <c r="E8" s="7">
        <v>43937</v>
      </c>
      <c r="F8" s="7">
        <v>47588</v>
      </c>
      <c r="G8" s="6" t="s">
        <v>26</v>
      </c>
      <c r="H8" s="5">
        <v>190351690</v>
      </c>
      <c r="I8" s="8" t="s">
        <v>27</v>
      </c>
      <c r="J8" s="6" t="s">
        <v>31</v>
      </c>
      <c r="K8" s="6">
        <v>200.13</v>
      </c>
      <c r="L8" s="9">
        <v>47503.13</v>
      </c>
    </row>
    <row r="9" spans="1:12" x14ac:dyDescent="0.25">
      <c r="A9" s="5">
        <f t="shared" si="0"/>
        <v>6</v>
      </c>
      <c r="B9" s="6" t="s">
        <v>32</v>
      </c>
      <c r="C9" s="6" t="s">
        <v>33</v>
      </c>
      <c r="D9" s="6">
        <v>354.45</v>
      </c>
      <c r="E9" s="7">
        <v>43937</v>
      </c>
      <c r="F9" s="7">
        <v>47588</v>
      </c>
      <c r="G9" s="6" t="s">
        <v>26</v>
      </c>
      <c r="H9" s="5">
        <v>190351690</v>
      </c>
      <c r="I9" s="8" t="s">
        <v>34</v>
      </c>
      <c r="J9" s="6" t="s">
        <v>35</v>
      </c>
      <c r="K9" s="6">
        <v>69.16</v>
      </c>
      <c r="L9" s="9">
        <v>16862.13</v>
      </c>
    </row>
    <row r="10" spans="1:12" x14ac:dyDescent="0.25">
      <c r="A10" s="5">
        <f t="shared" si="0"/>
        <v>7</v>
      </c>
      <c r="B10" s="6" t="s">
        <v>36</v>
      </c>
      <c r="C10" s="6" t="s">
        <v>37</v>
      </c>
      <c r="D10" s="6">
        <v>427.12</v>
      </c>
      <c r="E10" s="7">
        <v>43937</v>
      </c>
      <c r="F10" s="7">
        <v>47588</v>
      </c>
      <c r="G10" s="6" t="s">
        <v>26</v>
      </c>
      <c r="H10" s="5">
        <v>190351690</v>
      </c>
      <c r="I10" s="8" t="s">
        <v>34</v>
      </c>
      <c r="J10" s="10" t="s">
        <v>38</v>
      </c>
      <c r="K10" s="6">
        <v>55.12</v>
      </c>
      <c r="L10" s="9">
        <v>3729.42</v>
      </c>
    </row>
    <row r="11" spans="1:12" x14ac:dyDescent="0.25">
      <c r="A11" s="5">
        <f t="shared" si="0"/>
        <v>8</v>
      </c>
      <c r="B11" s="6" t="s">
        <v>39</v>
      </c>
      <c r="C11" s="6" t="s">
        <v>40</v>
      </c>
      <c r="D11" s="6">
        <v>889.51</v>
      </c>
      <c r="E11" s="7">
        <v>43937</v>
      </c>
      <c r="F11" s="7">
        <v>47588</v>
      </c>
      <c r="G11" s="6" t="s">
        <v>26</v>
      </c>
      <c r="H11" s="5">
        <v>190351690</v>
      </c>
      <c r="I11" s="8" t="s">
        <v>41</v>
      </c>
      <c r="J11" s="6" t="s">
        <v>42</v>
      </c>
      <c r="K11" s="6">
        <v>71.41</v>
      </c>
      <c r="L11" s="9">
        <v>14803.99</v>
      </c>
    </row>
    <row r="12" spans="1:12" x14ac:dyDescent="0.25">
      <c r="A12" s="5">
        <f t="shared" si="0"/>
        <v>9</v>
      </c>
      <c r="B12" s="6" t="s">
        <v>43</v>
      </c>
      <c r="C12" s="6" t="s">
        <v>44</v>
      </c>
      <c r="D12" s="6">
        <v>514.24</v>
      </c>
      <c r="E12" s="7">
        <v>43937</v>
      </c>
      <c r="F12" s="7">
        <v>47588</v>
      </c>
      <c r="G12" s="6" t="s">
        <v>26</v>
      </c>
      <c r="H12" s="5">
        <v>190351690</v>
      </c>
      <c r="I12" s="8" t="s">
        <v>45</v>
      </c>
      <c r="J12" s="6" t="s">
        <v>46</v>
      </c>
      <c r="K12" s="6">
        <v>24.87</v>
      </c>
      <c r="L12" s="9">
        <v>4239.41</v>
      </c>
    </row>
    <row r="13" spans="1:12" x14ac:dyDescent="0.25">
      <c r="A13" s="5">
        <f t="shared" si="0"/>
        <v>10</v>
      </c>
      <c r="B13" s="6" t="s">
        <v>47</v>
      </c>
      <c r="C13" s="6" t="s">
        <v>48</v>
      </c>
      <c r="D13" s="6">
        <v>365.54</v>
      </c>
      <c r="E13" s="7">
        <v>43937</v>
      </c>
      <c r="F13" s="7">
        <v>47588</v>
      </c>
      <c r="G13" s="6" t="s">
        <v>26</v>
      </c>
      <c r="H13" s="5">
        <v>190351690</v>
      </c>
      <c r="I13" s="8" t="s">
        <v>49</v>
      </c>
      <c r="J13" s="6" t="s">
        <v>50</v>
      </c>
      <c r="K13" s="6">
        <v>26.63</v>
      </c>
      <c r="L13" s="9">
        <v>5034.92</v>
      </c>
    </row>
    <row r="14" spans="1:12" x14ac:dyDescent="0.25">
      <c r="A14" s="5">
        <f t="shared" si="0"/>
        <v>11</v>
      </c>
      <c r="B14" s="6" t="s">
        <v>51</v>
      </c>
      <c r="C14" s="6" t="s">
        <v>52</v>
      </c>
      <c r="D14" s="6">
        <v>404.18</v>
      </c>
      <c r="E14" s="7">
        <v>43937</v>
      </c>
      <c r="F14" s="7">
        <v>47588</v>
      </c>
      <c r="G14" s="6" t="s">
        <v>26</v>
      </c>
      <c r="H14" s="5">
        <v>190351690</v>
      </c>
      <c r="I14" s="8" t="s">
        <v>53</v>
      </c>
      <c r="J14" s="6" t="s">
        <v>54</v>
      </c>
      <c r="K14" s="6">
        <v>32.380000000000003</v>
      </c>
      <c r="L14" s="9">
        <v>1043.6400000000001</v>
      </c>
    </row>
    <row r="15" spans="1:12" x14ac:dyDescent="0.25">
      <c r="A15" s="5">
        <f t="shared" si="0"/>
        <v>12</v>
      </c>
      <c r="B15" s="6" t="s">
        <v>55</v>
      </c>
      <c r="C15" s="6" t="s">
        <v>56</v>
      </c>
      <c r="D15" s="6">
        <v>275.45999999999998</v>
      </c>
      <c r="E15" s="7">
        <v>43937</v>
      </c>
      <c r="F15" s="7">
        <v>47588</v>
      </c>
      <c r="G15" s="6" t="s">
        <v>26</v>
      </c>
      <c r="H15" s="5">
        <v>190351690</v>
      </c>
      <c r="I15" s="8" t="s">
        <v>53</v>
      </c>
      <c r="J15" s="6" t="s">
        <v>57</v>
      </c>
      <c r="K15" s="6">
        <v>20.21</v>
      </c>
      <c r="L15" s="9">
        <v>3097.62</v>
      </c>
    </row>
    <row r="16" spans="1:12" x14ac:dyDescent="0.25">
      <c r="A16" s="5">
        <f t="shared" si="0"/>
        <v>13</v>
      </c>
      <c r="B16" s="6" t="s">
        <v>58</v>
      </c>
      <c r="C16" s="6" t="s">
        <v>59</v>
      </c>
      <c r="D16" s="6">
        <v>1614.02</v>
      </c>
      <c r="E16" s="7">
        <v>43937</v>
      </c>
      <c r="F16" s="7">
        <v>47588</v>
      </c>
      <c r="G16" s="6" t="s">
        <v>26</v>
      </c>
      <c r="H16" s="5">
        <v>190351690</v>
      </c>
      <c r="I16" s="8" t="s">
        <v>60</v>
      </c>
      <c r="J16" s="6" t="s">
        <v>61</v>
      </c>
      <c r="K16" s="6">
        <v>33.97</v>
      </c>
      <c r="L16" s="9">
        <v>4964.18</v>
      </c>
    </row>
    <row r="17" spans="1:12" x14ac:dyDescent="0.25">
      <c r="A17" s="5">
        <f t="shared" si="0"/>
        <v>14</v>
      </c>
      <c r="B17" s="6" t="s">
        <v>62</v>
      </c>
      <c r="C17" s="6" t="s">
        <v>63</v>
      </c>
      <c r="D17" s="6">
        <v>448.88</v>
      </c>
      <c r="E17" s="7">
        <v>43937</v>
      </c>
      <c r="F17" s="7">
        <v>47588</v>
      </c>
      <c r="G17" s="6" t="s">
        <v>26</v>
      </c>
      <c r="H17" s="5">
        <v>190351690</v>
      </c>
      <c r="I17" s="8" t="s">
        <v>49</v>
      </c>
      <c r="J17" s="6" t="s">
        <v>64</v>
      </c>
      <c r="K17" s="6">
        <v>57.89</v>
      </c>
      <c r="L17" s="9">
        <v>16530.52</v>
      </c>
    </row>
    <row r="18" spans="1:12" x14ac:dyDescent="0.25">
      <c r="A18" s="5">
        <f t="shared" si="0"/>
        <v>15</v>
      </c>
      <c r="B18" s="6" t="s">
        <v>65</v>
      </c>
      <c r="C18" s="6" t="s">
        <v>66</v>
      </c>
      <c r="D18" s="6">
        <v>348.07</v>
      </c>
      <c r="E18" s="7">
        <v>43937</v>
      </c>
      <c r="F18" s="7">
        <v>47588</v>
      </c>
      <c r="G18" s="6" t="s">
        <v>26</v>
      </c>
      <c r="H18" s="5">
        <v>190351690</v>
      </c>
      <c r="I18" s="8" t="s">
        <v>67</v>
      </c>
      <c r="J18" s="6" t="s">
        <v>68</v>
      </c>
      <c r="K18" s="6">
        <v>22.99</v>
      </c>
      <c r="L18" s="9">
        <v>25330.04</v>
      </c>
    </row>
    <row r="19" spans="1:12" x14ac:dyDescent="0.25">
      <c r="A19" s="5">
        <f t="shared" si="0"/>
        <v>16</v>
      </c>
      <c r="B19" s="6" t="s">
        <v>24</v>
      </c>
      <c r="C19" s="6" t="s">
        <v>25</v>
      </c>
      <c r="D19" s="9">
        <v>2165.1799999999998</v>
      </c>
      <c r="E19" s="7">
        <v>43957</v>
      </c>
      <c r="F19" s="7">
        <v>47608</v>
      </c>
      <c r="G19" s="6" t="s">
        <v>69</v>
      </c>
      <c r="H19" s="5">
        <v>290346210</v>
      </c>
      <c r="I19" s="8" t="s">
        <v>70</v>
      </c>
      <c r="J19" s="6" t="s">
        <v>71</v>
      </c>
      <c r="K19" s="6">
        <v>155.88</v>
      </c>
      <c r="L19" s="9">
        <v>14569.79</v>
      </c>
    </row>
    <row r="20" spans="1:12" x14ac:dyDescent="0.25">
      <c r="A20" s="5">
        <f t="shared" si="0"/>
        <v>17</v>
      </c>
      <c r="B20" s="6" t="s">
        <v>72</v>
      </c>
      <c r="C20" s="6" t="s">
        <v>73</v>
      </c>
      <c r="D20" s="6">
        <v>262.08</v>
      </c>
      <c r="E20" s="7">
        <v>43957</v>
      </c>
      <c r="F20" s="7">
        <v>47608</v>
      </c>
      <c r="G20" s="6" t="s">
        <v>69</v>
      </c>
      <c r="H20" s="5">
        <v>290346210</v>
      </c>
      <c r="I20" s="8" t="s">
        <v>70</v>
      </c>
      <c r="J20" s="6" t="s">
        <v>74</v>
      </c>
      <c r="K20" s="6">
        <v>53.11</v>
      </c>
      <c r="L20" s="9">
        <v>10726.21</v>
      </c>
    </row>
    <row r="21" spans="1:12" x14ac:dyDescent="0.25">
      <c r="A21" s="5">
        <f t="shared" si="0"/>
        <v>18</v>
      </c>
      <c r="B21" s="6" t="s">
        <v>75</v>
      </c>
      <c r="C21" s="6" t="s">
        <v>76</v>
      </c>
      <c r="D21" s="6">
        <v>302.10000000000002</v>
      </c>
      <c r="E21" s="7">
        <v>43957</v>
      </c>
      <c r="F21" s="7">
        <v>47608</v>
      </c>
      <c r="G21" s="6" t="s">
        <v>69</v>
      </c>
      <c r="H21" s="5">
        <v>290346210</v>
      </c>
      <c r="I21" s="8" t="s">
        <v>70</v>
      </c>
      <c r="J21" s="6" t="s">
        <v>77</v>
      </c>
      <c r="K21" s="6">
        <v>49</v>
      </c>
      <c r="L21" s="9">
        <v>8760.1200000000008</v>
      </c>
    </row>
    <row r="22" spans="1:12" x14ac:dyDescent="0.25">
      <c r="A22" s="5">
        <f t="shared" si="0"/>
        <v>19</v>
      </c>
      <c r="B22" s="6" t="s">
        <v>29</v>
      </c>
      <c r="C22" s="6" t="s">
        <v>30</v>
      </c>
      <c r="D22" s="6">
        <v>1426.86</v>
      </c>
      <c r="E22" s="7">
        <v>43957</v>
      </c>
      <c r="F22" s="7">
        <v>47608</v>
      </c>
      <c r="G22" s="6" t="s">
        <v>69</v>
      </c>
      <c r="H22" s="5">
        <v>290346210</v>
      </c>
      <c r="I22" s="8" t="s">
        <v>70</v>
      </c>
      <c r="J22" s="6" t="s">
        <v>78</v>
      </c>
      <c r="K22" s="6">
        <v>177.33</v>
      </c>
      <c r="L22" s="9">
        <v>42091.23</v>
      </c>
    </row>
    <row r="23" spans="1:12" x14ac:dyDescent="0.25">
      <c r="A23" s="5">
        <f t="shared" si="0"/>
        <v>20</v>
      </c>
      <c r="B23" s="6" t="s">
        <v>79</v>
      </c>
      <c r="C23" s="6" t="s">
        <v>80</v>
      </c>
      <c r="D23" s="6">
        <v>293.24</v>
      </c>
      <c r="E23" s="7">
        <v>43957</v>
      </c>
      <c r="F23" s="7">
        <v>47608</v>
      </c>
      <c r="G23" s="6" t="s">
        <v>69</v>
      </c>
      <c r="H23" s="5">
        <v>290346210</v>
      </c>
      <c r="I23" s="8" t="s">
        <v>81</v>
      </c>
      <c r="J23" s="6" t="s">
        <v>82</v>
      </c>
      <c r="K23" s="6">
        <v>65.8</v>
      </c>
      <c r="L23" s="9">
        <v>13198.59</v>
      </c>
    </row>
    <row r="24" spans="1:12" x14ac:dyDescent="0.25">
      <c r="A24" s="5">
        <f t="shared" si="0"/>
        <v>21</v>
      </c>
      <c r="B24" s="6" t="s">
        <v>83</v>
      </c>
      <c r="C24" s="6" t="s">
        <v>84</v>
      </c>
      <c r="D24" s="6">
        <v>429.9</v>
      </c>
      <c r="E24" s="7">
        <v>43957</v>
      </c>
      <c r="F24" s="7">
        <v>47608</v>
      </c>
      <c r="G24" s="6" t="s">
        <v>69</v>
      </c>
      <c r="H24" s="5">
        <v>290346210</v>
      </c>
      <c r="I24" s="8" t="s">
        <v>85</v>
      </c>
      <c r="J24" s="6" t="s">
        <v>86</v>
      </c>
      <c r="K24" s="6">
        <v>65.540000000000006</v>
      </c>
      <c r="L24" s="9">
        <v>42102.27</v>
      </c>
    </row>
    <row r="25" spans="1:12" x14ac:dyDescent="0.25">
      <c r="A25" s="5">
        <f t="shared" si="0"/>
        <v>22</v>
      </c>
      <c r="B25" s="6" t="s">
        <v>87</v>
      </c>
      <c r="C25" s="6" t="s">
        <v>88</v>
      </c>
      <c r="D25" s="6">
        <v>320.89</v>
      </c>
      <c r="E25" s="7">
        <v>43957</v>
      </c>
      <c r="F25" s="7">
        <v>47608</v>
      </c>
      <c r="G25" s="6" t="s">
        <v>69</v>
      </c>
      <c r="H25" s="5">
        <v>290346210</v>
      </c>
      <c r="I25" s="8" t="s">
        <v>89</v>
      </c>
      <c r="J25" s="6" t="s">
        <v>90</v>
      </c>
      <c r="K25" s="6">
        <v>68.62</v>
      </c>
      <c r="L25" s="9">
        <v>398.49</v>
      </c>
    </row>
    <row r="26" spans="1:12" x14ac:dyDescent="0.25">
      <c r="A26" s="5">
        <f t="shared" si="0"/>
        <v>23</v>
      </c>
      <c r="B26" s="6" t="s">
        <v>91</v>
      </c>
      <c r="C26" s="6" t="s">
        <v>92</v>
      </c>
      <c r="D26" s="6">
        <v>550.17999999999995</v>
      </c>
      <c r="E26" s="7">
        <v>43957</v>
      </c>
      <c r="F26" s="7">
        <v>47608</v>
      </c>
      <c r="G26" s="6" t="s">
        <v>69</v>
      </c>
      <c r="H26" s="5">
        <v>290346210</v>
      </c>
      <c r="I26" s="8" t="s">
        <v>89</v>
      </c>
      <c r="J26" s="6" t="s">
        <v>93</v>
      </c>
      <c r="K26" s="6">
        <v>56.76</v>
      </c>
      <c r="L26" s="9">
        <v>7457.73</v>
      </c>
    </row>
    <row r="27" spans="1:12" x14ac:dyDescent="0.25">
      <c r="A27" s="5">
        <f t="shared" si="0"/>
        <v>24</v>
      </c>
      <c r="B27" s="6" t="s">
        <v>94</v>
      </c>
      <c r="C27" s="6" t="s">
        <v>95</v>
      </c>
      <c r="D27" s="6">
        <v>266.67</v>
      </c>
      <c r="E27" s="7">
        <v>43957</v>
      </c>
      <c r="F27" s="7">
        <v>47608</v>
      </c>
      <c r="G27" s="6" t="s">
        <v>69</v>
      </c>
      <c r="H27" s="5">
        <v>290346210</v>
      </c>
      <c r="I27" s="8" t="s">
        <v>96</v>
      </c>
      <c r="J27" s="6" t="s">
        <v>97</v>
      </c>
      <c r="K27" s="6">
        <v>13.06</v>
      </c>
      <c r="L27" s="9">
        <v>1393.73</v>
      </c>
    </row>
    <row r="28" spans="1:12" x14ac:dyDescent="0.25">
      <c r="A28" s="5">
        <f t="shared" si="0"/>
        <v>25</v>
      </c>
      <c r="B28" s="6" t="s">
        <v>39</v>
      </c>
      <c r="C28" s="6" t="s">
        <v>40</v>
      </c>
      <c r="D28" s="6">
        <v>889.51</v>
      </c>
      <c r="E28" s="7">
        <v>43957</v>
      </c>
      <c r="F28" s="7">
        <v>47608</v>
      </c>
      <c r="G28" s="6" t="s">
        <v>69</v>
      </c>
      <c r="H28" s="5">
        <v>290346210</v>
      </c>
      <c r="I28" s="8" t="s">
        <v>96</v>
      </c>
      <c r="J28" s="6" t="s">
        <v>98</v>
      </c>
      <c r="K28" s="6">
        <v>71.56</v>
      </c>
      <c r="L28" s="9">
        <v>14834.64</v>
      </c>
    </row>
    <row r="29" spans="1:12" x14ac:dyDescent="0.25">
      <c r="A29" s="5">
        <f t="shared" si="0"/>
        <v>26</v>
      </c>
      <c r="B29" s="6" t="s">
        <v>43</v>
      </c>
      <c r="C29" s="6" t="s">
        <v>44</v>
      </c>
      <c r="D29" s="6">
        <v>514.24</v>
      </c>
      <c r="E29" s="7">
        <v>43957</v>
      </c>
      <c r="F29" s="7">
        <v>47608</v>
      </c>
      <c r="G29" s="6" t="s">
        <v>69</v>
      </c>
      <c r="H29" s="5">
        <v>290346210</v>
      </c>
      <c r="I29" s="8" t="s">
        <v>99</v>
      </c>
      <c r="J29" s="6" t="s">
        <v>100</v>
      </c>
      <c r="K29" s="6">
        <v>102.63</v>
      </c>
      <c r="L29" s="9">
        <v>17496.580000000002</v>
      </c>
    </row>
    <row r="30" spans="1:12" x14ac:dyDescent="0.25">
      <c r="A30" s="5">
        <f t="shared" si="0"/>
        <v>27</v>
      </c>
      <c r="B30" s="6" t="s">
        <v>101</v>
      </c>
      <c r="C30" s="6" t="s">
        <v>102</v>
      </c>
      <c r="D30" s="6">
        <v>151.96</v>
      </c>
      <c r="E30" s="7">
        <v>43957</v>
      </c>
      <c r="F30" s="7">
        <v>47608</v>
      </c>
      <c r="G30" s="6" t="s">
        <v>69</v>
      </c>
      <c r="H30" s="5">
        <v>290346210</v>
      </c>
      <c r="I30" s="8" t="s">
        <v>99</v>
      </c>
      <c r="J30" s="6" t="s">
        <v>103</v>
      </c>
      <c r="K30" s="6">
        <v>54.62</v>
      </c>
      <c r="L30" s="9">
        <v>27920.67</v>
      </c>
    </row>
    <row r="31" spans="1:12" x14ac:dyDescent="0.25">
      <c r="A31" s="5">
        <f t="shared" si="0"/>
        <v>28</v>
      </c>
      <c r="B31" s="6" t="s">
        <v>65</v>
      </c>
      <c r="C31" s="6" t="s">
        <v>66</v>
      </c>
      <c r="D31" s="6">
        <v>348.07</v>
      </c>
      <c r="E31" s="7">
        <v>43957</v>
      </c>
      <c r="F31" s="7">
        <v>47608</v>
      </c>
      <c r="G31" s="6" t="s">
        <v>69</v>
      </c>
      <c r="H31" s="5">
        <v>290346210</v>
      </c>
      <c r="I31" s="8" t="s">
        <v>104</v>
      </c>
      <c r="J31" s="6" t="s">
        <v>105</v>
      </c>
      <c r="K31" s="6">
        <v>129.6</v>
      </c>
      <c r="L31" s="9">
        <v>142802.45000000001</v>
      </c>
    </row>
    <row r="32" spans="1:12" x14ac:dyDescent="0.25">
      <c r="A32" s="5">
        <f t="shared" si="0"/>
        <v>29</v>
      </c>
      <c r="B32" s="6" t="s">
        <v>62</v>
      </c>
      <c r="C32" s="6" t="s">
        <v>63</v>
      </c>
      <c r="D32" s="6">
        <v>448.88</v>
      </c>
      <c r="E32" s="7">
        <v>43957</v>
      </c>
      <c r="F32" s="7">
        <v>47608</v>
      </c>
      <c r="G32" s="6" t="s">
        <v>69</v>
      </c>
      <c r="H32" s="5">
        <v>290346210</v>
      </c>
      <c r="I32" s="8" t="s">
        <v>106</v>
      </c>
      <c r="J32" s="6" t="s">
        <v>107</v>
      </c>
      <c r="K32" s="6">
        <v>62.06</v>
      </c>
      <c r="L32" s="9">
        <v>17721.91</v>
      </c>
    </row>
    <row r="33" spans="1:12" x14ac:dyDescent="0.25">
      <c r="A33" s="5">
        <f t="shared" si="0"/>
        <v>30</v>
      </c>
      <c r="B33" s="6" t="s">
        <v>108</v>
      </c>
      <c r="C33" s="6" t="s">
        <v>109</v>
      </c>
      <c r="D33" s="6">
        <v>397.1</v>
      </c>
      <c r="E33" s="7">
        <v>43957</v>
      </c>
      <c r="F33" s="7">
        <v>47608</v>
      </c>
      <c r="G33" s="6" t="s">
        <v>69</v>
      </c>
      <c r="H33" s="5">
        <v>290346210</v>
      </c>
      <c r="I33" s="8" t="s">
        <v>106</v>
      </c>
      <c r="J33" s="6" t="s">
        <v>110</v>
      </c>
      <c r="K33" s="6">
        <v>75.97</v>
      </c>
      <c r="L33" s="9">
        <v>4288.18</v>
      </c>
    </row>
    <row r="34" spans="1:12" x14ac:dyDescent="0.25">
      <c r="A34" s="5">
        <f t="shared" si="0"/>
        <v>31</v>
      </c>
      <c r="B34" s="6" t="s">
        <v>51</v>
      </c>
      <c r="C34" s="6" t="s">
        <v>52</v>
      </c>
      <c r="D34" s="6">
        <v>404.18</v>
      </c>
      <c r="E34" s="7">
        <v>43957</v>
      </c>
      <c r="F34" s="7">
        <v>47608</v>
      </c>
      <c r="G34" s="6" t="s">
        <v>69</v>
      </c>
      <c r="H34" s="5">
        <v>290346210</v>
      </c>
      <c r="I34" s="8" t="s">
        <v>111</v>
      </c>
      <c r="J34" s="6" t="s">
        <v>112</v>
      </c>
      <c r="K34" s="6">
        <v>61.43</v>
      </c>
      <c r="L34" s="9">
        <v>1980.13</v>
      </c>
    </row>
    <row r="35" spans="1:12" x14ac:dyDescent="0.25">
      <c r="A35" s="5">
        <f t="shared" si="0"/>
        <v>32</v>
      </c>
      <c r="B35" s="6" t="s">
        <v>113</v>
      </c>
      <c r="C35" s="6" t="s">
        <v>114</v>
      </c>
      <c r="D35" s="6">
        <v>97.95</v>
      </c>
      <c r="E35" s="7">
        <v>43957</v>
      </c>
      <c r="F35" s="7">
        <v>47608</v>
      </c>
      <c r="G35" s="6" t="s">
        <v>69</v>
      </c>
      <c r="H35" s="5">
        <v>290346210</v>
      </c>
      <c r="I35" s="8" t="s">
        <v>115</v>
      </c>
      <c r="J35" s="6" t="s">
        <v>116</v>
      </c>
      <c r="K35" s="6">
        <v>48.1</v>
      </c>
      <c r="L35" s="9">
        <v>2486.96</v>
      </c>
    </row>
    <row r="36" spans="1:12" x14ac:dyDescent="0.25">
      <c r="A36" s="5">
        <f t="shared" si="0"/>
        <v>33</v>
      </c>
      <c r="B36" s="6" t="s">
        <v>58</v>
      </c>
      <c r="C36" s="6" t="s">
        <v>59</v>
      </c>
      <c r="D36" s="6">
        <v>1614.02</v>
      </c>
      <c r="E36" s="7">
        <v>43957</v>
      </c>
      <c r="F36" s="7">
        <v>47608</v>
      </c>
      <c r="G36" s="6" t="s">
        <v>69</v>
      </c>
      <c r="H36" s="5">
        <v>290346210</v>
      </c>
      <c r="I36" s="8" t="s">
        <v>115</v>
      </c>
      <c r="J36" s="6" t="s">
        <v>117</v>
      </c>
      <c r="K36" s="6">
        <v>115.4</v>
      </c>
      <c r="L36" s="9">
        <v>16864.95</v>
      </c>
    </row>
    <row r="37" spans="1:12" x14ac:dyDescent="0.25">
      <c r="A37" s="5">
        <f t="shared" si="0"/>
        <v>34</v>
      </c>
      <c r="B37" s="6" t="s">
        <v>118</v>
      </c>
      <c r="C37" s="6" t="s">
        <v>119</v>
      </c>
      <c r="D37" s="6">
        <v>237.97</v>
      </c>
      <c r="E37" s="7">
        <v>43957</v>
      </c>
      <c r="F37" s="7">
        <v>47608</v>
      </c>
      <c r="G37" s="6" t="s">
        <v>69</v>
      </c>
      <c r="H37" s="5">
        <v>290346210</v>
      </c>
      <c r="I37" s="8" t="s">
        <v>115</v>
      </c>
      <c r="J37" s="6" t="s">
        <v>120</v>
      </c>
      <c r="K37" s="6">
        <v>59.26</v>
      </c>
      <c r="L37" s="9">
        <v>694.85</v>
      </c>
    </row>
    <row r="38" spans="1:12" x14ac:dyDescent="0.25">
      <c r="A38" s="5">
        <f t="shared" si="0"/>
        <v>35</v>
      </c>
      <c r="B38" s="6" t="s">
        <v>121</v>
      </c>
      <c r="C38" s="6" t="s">
        <v>122</v>
      </c>
      <c r="D38" s="6">
        <v>442.79</v>
      </c>
      <c r="E38" s="7">
        <v>43957</v>
      </c>
      <c r="F38" s="7">
        <v>47608</v>
      </c>
      <c r="G38" s="6" t="s">
        <v>69</v>
      </c>
      <c r="H38" s="5">
        <v>290346210</v>
      </c>
      <c r="I38" s="8" t="s">
        <v>123</v>
      </c>
      <c r="J38" s="6" t="s">
        <v>124</v>
      </c>
      <c r="K38" s="6">
        <v>45.84</v>
      </c>
      <c r="L38" s="9">
        <v>694.85</v>
      </c>
    </row>
    <row r="39" spans="1:12" x14ac:dyDescent="0.25">
      <c r="A39" s="5">
        <f t="shared" si="0"/>
        <v>36</v>
      </c>
      <c r="B39" s="6" t="s">
        <v>125</v>
      </c>
      <c r="C39" s="6" t="s">
        <v>126</v>
      </c>
      <c r="D39" s="6">
        <v>49.13</v>
      </c>
      <c r="E39" s="7">
        <v>44053</v>
      </c>
      <c r="F39" s="7">
        <v>47704</v>
      </c>
      <c r="G39" s="6" t="s">
        <v>127</v>
      </c>
      <c r="H39" s="5">
        <v>183117712</v>
      </c>
      <c r="I39" s="8" t="s">
        <v>128</v>
      </c>
      <c r="J39" s="6" t="s">
        <v>129</v>
      </c>
      <c r="K39" s="6">
        <v>49.13</v>
      </c>
      <c r="L39" s="9">
        <v>5052.71</v>
      </c>
    </row>
    <row r="40" spans="1:12" x14ac:dyDescent="0.25">
      <c r="A40" s="5">
        <f t="shared" si="0"/>
        <v>37</v>
      </c>
      <c r="B40" s="6" t="s">
        <v>130</v>
      </c>
      <c r="C40" s="6" t="s">
        <v>131</v>
      </c>
      <c r="D40" s="6">
        <v>38.6</v>
      </c>
      <c r="E40" s="7">
        <v>44053</v>
      </c>
      <c r="F40" s="7">
        <v>47704</v>
      </c>
      <c r="G40" s="6" t="s">
        <v>127</v>
      </c>
      <c r="H40" s="5">
        <v>183117712</v>
      </c>
      <c r="I40" s="8" t="s">
        <v>128</v>
      </c>
      <c r="J40" s="6" t="s">
        <v>132</v>
      </c>
      <c r="K40" s="6">
        <v>38.6</v>
      </c>
      <c r="L40" s="9">
        <v>6468.48</v>
      </c>
    </row>
    <row r="41" spans="1:12" x14ac:dyDescent="0.25">
      <c r="A41" s="5">
        <f t="shared" si="0"/>
        <v>38</v>
      </c>
      <c r="B41" s="6" t="s">
        <v>133</v>
      </c>
      <c r="C41" s="6" t="s">
        <v>134</v>
      </c>
      <c r="D41" s="6">
        <v>162.27000000000001</v>
      </c>
      <c r="E41" s="7">
        <v>44053</v>
      </c>
      <c r="F41" s="7">
        <v>47704</v>
      </c>
      <c r="G41" s="6" t="s">
        <v>127</v>
      </c>
      <c r="H41" s="5">
        <v>183117712</v>
      </c>
      <c r="I41" s="8" t="s">
        <v>128</v>
      </c>
      <c r="J41" s="6" t="s">
        <v>135</v>
      </c>
      <c r="K41" s="6">
        <v>162.27000000000001</v>
      </c>
      <c r="L41" s="9">
        <v>12344.23</v>
      </c>
    </row>
    <row r="42" spans="1:12" x14ac:dyDescent="0.25">
      <c r="A42" s="5">
        <f t="shared" si="0"/>
        <v>39</v>
      </c>
      <c r="B42" s="6" t="s">
        <v>136</v>
      </c>
      <c r="C42" s="6" t="s">
        <v>137</v>
      </c>
      <c r="D42" s="6">
        <v>31.2</v>
      </c>
      <c r="E42" s="7">
        <v>44053</v>
      </c>
      <c r="F42" s="7">
        <v>47704</v>
      </c>
      <c r="G42" s="6" t="s">
        <v>127</v>
      </c>
      <c r="H42" s="5">
        <v>183117712</v>
      </c>
      <c r="I42" s="8" t="s">
        <v>128</v>
      </c>
      <c r="J42" s="6" t="s">
        <v>138</v>
      </c>
      <c r="K42" s="6">
        <v>31.2</v>
      </c>
      <c r="L42" s="9">
        <v>5228.3999999999996</v>
      </c>
    </row>
    <row r="43" spans="1:12" x14ac:dyDescent="0.25">
      <c r="A43" s="5">
        <f t="shared" si="0"/>
        <v>40</v>
      </c>
      <c r="B43" s="6" t="s">
        <v>139</v>
      </c>
      <c r="C43" s="6" t="s">
        <v>140</v>
      </c>
      <c r="D43" s="6">
        <v>1254.46</v>
      </c>
      <c r="E43" s="7">
        <v>44078</v>
      </c>
      <c r="F43" s="7">
        <v>47729</v>
      </c>
      <c r="G43" s="6" t="s">
        <v>141</v>
      </c>
      <c r="H43" s="5">
        <v>182934444</v>
      </c>
      <c r="I43" s="8" t="s">
        <v>142</v>
      </c>
      <c r="J43" s="6" t="s">
        <v>143</v>
      </c>
      <c r="K43" s="6">
        <v>22.86</v>
      </c>
      <c r="L43" s="9">
        <v>2188.73</v>
      </c>
    </row>
    <row r="44" spans="1:12" x14ac:dyDescent="0.25">
      <c r="A44" s="5">
        <f t="shared" si="0"/>
        <v>41</v>
      </c>
      <c r="B44" s="6" t="s">
        <v>139</v>
      </c>
      <c r="C44" s="6" t="s">
        <v>140</v>
      </c>
      <c r="D44" s="6">
        <v>1254.46</v>
      </c>
      <c r="E44" s="7">
        <v>44078</v>
      </c>
      <c r="F44" s="7">
        <v>47729</v>
      </c>
      <c r="G44" s="6" t="s">
        <v>144</v>
      </c>
      <c r="H44" s="5">
        <v>190343067</v>
      </c>
      <c r="I44" s="8" t="s">
        <v>145</v>
      </c>
      <c r="J44" s="6" t="s">
        <v>146</v>
      </c>
      <c r="K44" s="6">
        <v>196.2</v>
      </c>
      <c r="L44" s="9">
        <v>18782.060000000001</v>
      </c>
    </row>
    <row r="45" spans="1:12" x14ac:dyDescent="0.25">
      <c r="A45" s="5">
        <f t="shared" si="0"/>
        <v>42</v>
      </c>
      <c r="B45" s="6" t="s">
        <v>139</v>
      </c>
      <c r="C45" s="6" t="s">
        <v>140</v>
      </c>
      <c r="D45" s="6">
        <v>1254.46</v>
      </c>
      <c r="E45" s="7">
        <v>44078</v>
      </c>
      <c r="F45" s="7">
        <v>47729</v>
      </c>
      <c r="G45" s="6" t="s">
        <v>26</v>
      </c>
      <c r="H45" s="5">
        <v>190351690</v>
      </c>
      <c r="I45" s="8" t="s">
        <v>147</v>
      </c>
      <c r="J45" s="6" t="s">
        <v>148</v>
      </c>
      <c r="K45" s="6">
        <v>21.35</v>
      </c>
      <c r="L45" s="9">
        <v>2043.59</v>
      </c>
    </row>
    <row r="46" spans="1:12" x14ac:dyDescent="0.25">
      <c r="A46" s="5">
        <f t="shared" si="0"/>
        <v>43</v>
      </c>
      <c r="B46" s="6" t="s">
        <v>139</v>
      </c>
      <c r="C46" s="6" t="s">
        <v>140</v>
      </c>
      <c r="D46" s="6">
        <v>1254.46</v>
      </c>
      <c r="E46" s="7">
        <v>44078</v>
      </c>
      <c r="F46" s="7">
        <v>47729</v>
      </c>
      <c r="G46" s="6" t="s">
        <v>69</v>
      </c>
      <c r="H46" s="5">
        <v>290346210</v>
      </c>
      <c r="I46" s="8" t="s">
        <v>149</v>
      </c>
      <c r="J46" s="6" t="s">
        <v>150</v>
      </c>
      <c r="K46" s="6">
        <v>76.5</v>
      </c>
      <c r="L46" s="9">
        <v>7322.98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Gladkauskienė</dc:creator>
  <cp:lastModifiedBy>Daiva Gladkauskienė</cp:lastModifiedBy>
  <dcterms:created xsi:type="dcterms:W3CDTF">2020-10-13T07:28:19Z</dcterms:created>
  <dcterms:modified xsi:type="dcterms:W3CDTF">2020-10-13T07:29:26Z</dcterms:modified>
</cp:coreProperties>
</file>